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Documents\BPSAS\Website\"/>
    </mc:Choice>
  </mc:AlternateContent>
  <bookViews>
    <workbookView xWindow="120" yWindow="45" windowWidth="15180" windowHeight="8580"/>
  </bookViews>
  <sheets>
    <sheet name="Scores" sheetId="7" r:id="rId1"/>
  </sheets>
  <calcPr calcId="152511"/>
</workbook>
</file>

<file path=xl/calcChain.xml><?xml version="1.0" encoding="utf-8"?>
<calcChain xmlns="http://schemas.openxmlformats.org/spreadsheetml/2006/main">
  <c r="F35" i="7" l="1"/>
  <c r="G35" i="7"/>
  <c r="F27" i="7"/>
  <c r="G27" i="7"/>
  <c r="B12" i="7"/>
  <c r="B36" i="7" s="1"/>
  <c r="F19" i="7"/>
  <c r="G19" i="7"/>
  <c r="C12" i="7"/>
  <c r="C36" i="7" s="1"/>
  <c r="D12" i="7"/>
  <c r="D36" i="7" s="1"/>
  <c r="E12" i="7"/>
  <c r="F12" i="7"/>
  <c r="F36" i="7" s="1"/>
  <c r="G12" i="7"/>
  <c r="G36" i="7" s="1"/>
  <c r="G38" i="7" s="1"/>
  <c r="H12" i="7"/>
  <c r="H36" i="7" s="1"/>
  <c r="I12" i="7"/>
  <c r="J12" i="7"/>
  <c r="K12" i="7"/>
  <c r="K36" i="7" s="1"/>
  <c r="K38" i="7" s="1"/>
  <c r="L12" i="7"/>
  <c r="L36" i="7" s="1"/>
  <c r="B19" i="7"/>
  <c r="C19" i="7"/>
  <c r="D19" i="7"/>
  <c r="E19" i="7"/>
  <c r="H19" i="7"/>
  <c r="I19" i="7"/>
  <c r="J19" i="7"/>
  <c r="K19" i="7"/>
  <c r="L19" i="7"/>
  <c r="B27" i="7"/>
  <c r="C27" i="7"/>
  <c r="D27" i="7"/>
  <c r="E27" i="7"/>
  <c r="H27" i="7"/>
  <c r="I27" i="7"/>
  <c r="J27" i="7"/>
  <c r="J36" i="7" s="1"/>
  <c r="J38" i="7" s="1"/>
  <c r="K27" i="7"/>
  <c r="L27" i="7"/>
  <c r="B35" i="7"/>
  <c r="C35" i="7"/>
  <c r="D35" i="7"/>
  <c r="E35" i="7"/>
  <c r="H35" i="7"/>
  <c r="I35" i="7"/>
  <c r="J35" i="7"/>
  <c r="K35" i="7"/>
  <c r="L35" i="7"/>
  <c r="I36" i="7"/>
  <c r="I38" i="7" s="1"/>
  <c r="E36" i="7"/>
  <c r="C38" i="7" l="1"/>
  <c r="F38" i="7"/>
  <c r="E38" i="7"/>
  <c r="L38" i="7"/>
  <c r="H38" i="7"/>
  <c r="D38" i="7"/>
</calcChain>
</file>

<file path=xl/sharedStrings.xml><?xml version="1.0" encoding="utf-8"?>
<sst xmlns="http://schemas.openxmlformats.org/spreadsheetml/2006/main" count="47" uniqueCount="44">
  <si>
    <t>Max</t>
  </si>
  <si>
    <t xml:space="preserve"> </t>
  </si>
  <si>
    <t>Safety Inspection</t>
  </si>
  <si>
    <t>C/P Alpha</t>
  </si>
  <si>
    <t>C/P Bravo</t>
  </si>
  <si>
    <t>C/P Charlie</t>
  </si>
  <si>
    <t>C/P Delta</t>
  </si>
  <si>
    <t>C/P Echo</t>
  </si>
  <si>
    <t>C/P Foxtrot</t>
  </si>
  <si>
    <t>Checkpoint Sub total</t>
  </si>
  <si>
    <t>Timings Sub-total</t>
  </si>
  <si>
    <t>Grand Total</t>
  </si>
  <si>
    <t>Final placings</t>
  </si>
  <si>
    <t>Arrival at Alpha</t>
  </si>
  <si>
    <t>Arrival at Bravo</t>
  </si>
  <si>
    <t>Arrival at Charlie</t>
  </si>
  <si>
    <t>Arrival at Delta</t>
  </si>
  <si>
    <t>Arrival at Echo</t>
  </si>
  <si>
    <t>Arrival at Foxtrot</t>
  </si>
  <si>
    <t>Return to HQ Unaided</t>
  </si>
  <si>
    <t>Arrivals Sub-total</t>
  </si>
  <si>
    <t>Envelope at Alpha</t>
  </si>
  <si>
    <t>Envelope at Bravo</t>
  </si>
  <si>
    <t>Envelope at Charlie</t>
  </si>
  <si>
    <t>Envelope at Delta</t>
  </si>
  <si>
    <t>Envelope at Echo</t>
  </si>
  <si>
    <t>Envelope at Foxtrot</t>
  </si>
  <si>
    <t>Envelope to HQ</t>
  </si>
  <si>
    <t>BLUE TEAMS (JUNIOR)</t>
  </si>
  <si>
    <t xml:space="preserve">    RED TEAMS (SENIOR)</t>
  </si>
  <si>
    <t>Scorecard</t>
  </si>
  <si>
    <t>3rd</t>
  </si>
  <si>
    <t>5th/7th</t>
  </si>
  <si>
    <t>ESU</t>
  </si>
  <si>
    <t>Imp</t>
  </si>
  <si>
    <t>Esp</t>
  </si>
  <si>
    <t>Bex</t>
  </si>
  <si>
    <t>Bridgen</t>
  </si>
  <si>
    <t>Question 1</t>
  </si>
  <si>
    <t>Question 2</t>
  </si>
  <si>
    <t>Question 3</t>
  </si>
  <si>
    <t>Question 4</t>
  </si>
  <si>
    <t>Questions Sub total</t>
  </si>
  <si>
    <t>Haslehurst Hike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</si>
</sst>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</font>
    <font>
      <sz val="8"/>
      <name val="Arial"/>
    </font>
    <font>
      <sz val="9"/>
      <name val="Geneva"/>
    </font>
    <font>
      <u/>
      <sz val="18"/>
      <name val="Times New Roman"/>
    </font>
    <font>
      <sz val="12"/>
      <name val="Times New Roman"/>
    </font>
    <font>
      <sz val="14"/>
      <name val="Times New Roman"/>
      <family val="1"/>
    </font>
    <font>
      <b/>
      <sz val="14"/>
      <name val="Times New Roman"/>
    </font>
    <font>
      <u/>
      <sz val="12"/>
      <name val="Times New Roman"/>
    </font>
    <font>
      <b/>
      <sz val="12"/>
      <name val="Times"/>
    </font>
    <font>
      <sz val="14"/>
      <color indexed="10"/>
      <name val="Times New Roman"/>
    </font>
    <font>
      <b/>
      <sz val="12"/>
      <name val="Lucida Casual"/>
    </font>
    <font>
      <b/>
      <sz val="14"/>
      <name val="Lucida Casual"/>
    </font>
    <font>
      <sz val="14"/>
      <name val="Lucida Casual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u/>
      <sz val="16"/>
      <name val="Arial"/>
      <family val="2"/>
    </font>
    <font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0" fillId="0" borderId="0" xfId="0" applyFill="1"/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1" xfId="1" applyFont="1" applyBorder="1" applyAlignment="1">
      <alignment horizontal="centerContinuous" vertical="center"/>
    </xf>
    <xf numFmtId="0" fontId="3" fillId="0" borderId="0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Continuous" vertical="center"/>
    </xf>
    <xf numFmtId="0" fontId="3" fillId="0" borderId="0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4" fillId="2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2" fillId="0" borderId="0" xfId="1" applyFont="1" applyBorder="1" applyAlignment="1">
      <alignment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center" vertical="center"/>
    </xf>
    <xf numFmtId="0" fontId="13" fillId="2" borderId="15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4" fillId="2" borderId="16" xfId="1" applyFont="1" applyFill="1" applyBorder="1" applyAlignment="1">
      <alignment horizontal="center" vertical="center"/>
    </xf>
    <xf numFmtId="0" fontId="13" fillId="0" borderId="11" xfId="1" applyFont="1" applyBorder="1" applyAlignment="1">
      <alignment horizontal="left" vertical="center"/>
    </xf>
    <xf numFmtId="0" fontId="13" fillId="0" borderId="11" xfId="1" applyFont="1" applyFill="1" applyBorder="1" applyAlignment="1">
      <alignment horizontal="left" vertical="center"/>
    </xf>
    <xf numFmtId="0" fontId="13" fillId="0" borderId="15" xfId="1" applyFont="1" applyFill="1" applyBorder="1" applyAlignment="1">
      <alignment horizontal="left" vertical="center"/>
    </xf>
    <xf numFmtId="0" fontId="14" fillId="3" borderId="16" xfId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4" fillId="3" borderId="17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16" fillId="4" borderId="11" xfId="1" applyFont="1" applyFill="1" applyBorder="1" applyAlignment="1">
      <alignment horizontal="center" vertical="center"/>
    </xf>
    <xf numFmtId="0" fontId="15" fillId="4" borderId="18" xfId="1" applyFont="1" applyFill="1" applyBorder="1" applyAlignment="1">
      <alignment horizontal="left"/>
    </xf>
    <xf numFmtId="0" fontId="10" fillId="4" borderId="19" xfId="1" applyFont="1" applyFill="1" applyBorder="1" applyAlignment="1">
      <alignment horizontal="center" vertical="center"/>
    </xf>
    <xf numFmtId="0" fontId="10" fillId="4" borderId="20" xfId="1" applyFont="1" applyFill="1" applyBorder="1" applyAlignment="1">
      <alignment horizontal="center" vertical="center"/>
    </xf>
    <xf numFmtId="0" fontId="15" fillId="4" borderId="0" xfId="0" applyFont="1" applyFill="1" applyAlignment="1"/>
    <xf numFmtId="0" fontId="16" fillId="4" borderId="19" xfId="1" applyFont="1" applyFill="1" applyBorder="1" applyAlignment="1">
      <alignment horizontal="center"/>
    </xf>
    <xf numFmtId="0" fontId="16" fillId="4" borderId="21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 vertical="center"/>
    </xf>
    <xf numFmtId="0" fontId="13" fillId="4" borderId="15" xfId="1" applyFont="1" applyFill="1" applyBorder="1" applyAlignment="1">
      <alignment horizontal="center" vertical="center"/>
    </xf>
    <xf numFmtId="0" fontId="11" fillId="4" borderId="13" xfId="1" applyFont="1" applyFill="1" applyBorder="1" applyAlignment="1">
      <alignment horizontal="center" vertical="center"/>
    </xf>
    <xf numFmtId="0" fontId="8" fillId="5" borderId="22" xfId="1" applyFont="1" applyFill="1" applyBorder="1" applyAlignment="1">
      <alignment horizontal="left"/>
    </xf>
    <xf numFmtId="0" fontId="15" fillId="5" borderId="18" xfId="1" applyFont="1" applyFill="1" applyBorder="1" applyAlignment="1">
      <alignment horizontal="left"/>
    </xf>
    <xf numFmtId="0" fontId="8" fillId="5" borderId="18" xfId="1" applyFont="1" applyFill="1" applyBorder="1" applyAlignment="1">
      <alignment horizontal="center"/>
    </xf>
    <xf numFmtId="0" fontId="10" fillId="5" borderId="19" xfId="1" applyFont="1" applyFill="1" applyBorder="1" applyAlignment="1">
      <alignment horizontal="center" vertical="center"/>
    </xf>
    <xf numFmtId="0" fontId="10" fillId="5" borderId="20" xfId="1" applyFont="1" applyFill="1" applyBorder="1" applyAlignment="1">
      <alignment horizontal="center" vertical="center"/>
    </xf>
    <xf numFmtId="0" fontId="13" fillId="5" borderId="23" xfId="1" applyFont="1" applyFill="1" applyBorder="1" applyAlignment="1">
      <alignment horizontal="center" vertical="center"/>
    </xf>
    <xf numFmtId="0" fontId="16" fillId="5" borderId="11" xfId="1" applyFont="1" applyFill="1" applyBorder="1" applyAlignment="1">
      <alignment horizontal="center" vertical="center"/>
    </xf>
    <xf numFmtId="0" fontId="13" fillId="5" borderId="15" xfId="1" applyFont="1" applyFill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10" fillId="4" borderId="23" xfId="1" applyFont="1" applyFill="1" applyBorder="1" applyAlignment="1">
      <alignment horizontal="center" vertical="center"/>
    </xf>
    <xf numFmtId="0" fontId="10" fillId="0" borderId="24" xfId="1" applyFont="1" applyFill="1" applyBorder="1" applyAlignment="1">
      <alignment horizontal="center" vertical="center"/>
    </xf>
    <xf numFmtId="0" fontId="16" fillId="4" borderId="25" xfId="1" applyFont="1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15" fillId="5" borderId="18" xfId="1" applyFont="1" applyFill="1" applyBorder="1" applyAlignment="1">
      <alignment horizontal="center"/>
    </xf>
    <xf numFmtId="0" fontId="16" fillId="0" borderId="26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27" xfId="1" applyFont="1" applyFill="1" applyBorder="1" applyAlignment="1">
      <alignment horizontal="center"/>
    </xf>
    <xf numFmtId="0" fontId="13" fillId="0" borderId="2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/>
    </xf>
    <xf numFmtId="0" fontId="13" fillId="0" borderId="14" xfId="1" applyFont="1" applyFill="1" applyBorder="1" applyAlignment="1">
      <alignment horizontal="center"/>
    </xf>
    <xf numFmtId="0" fontId="13" fillId="6" borderId="11" xfId="1" applyFont="1" applyFill="1" applyBorder="1" applyAlignment="1">
      <alignment horizontal="center" vertical="center"/>
    </xf>
    <xf numFmtId="0" fontId="13" fillId="7" borderId="11" xfId="1" applyFont="1" applyFill="1" applyBorder="1" applyAlignment="1">
      <alignment horizontal="center" vertical="center"/>
    </xf>
    <xf numFmtId="0" fontId="13" fillId="8" borderId="11" xfId="1" applyFont="1" applyFill="1" applyBorder="1" applyAlignment="1">
      <alignment horizontal="center" vertical="center"/>
    </xf>
    <xf numFmtId="0" fontId="14" fillId="7" borderId="16" xfId="1" applyFont="1" applyFill="1" applyBorder="1" applyAlignment="1">
      <alignment horizontal="center" vertical="center"/>
    </xf>
    <xf numFmtId="0" fontId="14" fillId="8" borderId="16" xfId="1" applyFont="1" applyFill="1" applyBorder="1" applyAlignment="1">
      <alignment horizontal="center" vertical="center"/>
    </xf>
    <xf numFmtId="0" fontId="11" fillId="8" borderId="13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zoomScale="75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L40" sqref="L40"/>
    </sheetView>
  </sheetViews>
  <sheetFormatPr defaultRowHeight="12.75"/>
  <cols>
    <col min="1" max="1" width="25.85546875" customWidth="1"/>
  </cols>
  <sheetData>
    <row r="1" spans="1:12" ht="24" customHeight="1">
      <c r="A1" s="56" t="s">
        <v>43</v>
      </c>
      <c r="B1" s="57"/>
    </row>
    <row r="2" spans="1:12" ht="24" customHeight="1">
      <c r="A2" s="56" t="s">
        <v>30</v>
      </c>
      <c r="B2" s="57"/>
    </row>
    <row r="3" spans="1:12" ht="24" thickBot="1">
      <c r="A3" s="6"/>
      <c r="B3" s="6"/>
      <c r="C3" s="5"/>
      <c r="D3" s="5"/>
      <c r="E3" s="6"/>
      <c r="F3" s="6"/>
      <c r="G3" s="6"/>
      <c r="H3" s="6"/>
      <c r="I3" s="4"/>
      <c r="J3" s="9"/>
      <c r="K3" s="9"/>
      <c r="L3" s="9"/>
    </row>
    <row r="4" spans="1:12" ht="16.5" thickBot="1">
      <c r="A4" s="8"/>
      <c r="B4" s="12" t="s">
        <v>0</v>
      </c>
      <c r="C4" s="42"/>
      <c r="D4" s="39"/>
      <c r="E4" s="61" t="s">
        <v>29</v>
      </c>
      <c r="F4" s="39"/>
      <c r="G4" s="39"/>
      <c r="H4" s="48"/>
      <c r="I4" s="49"/>
      <c r="J4" s="62" t="s">
        <v>28</v>
      </c>
      <c r="K4" s="50"/>
      <c r="L4" s="50"/>
    </row>
    <row r="5" spans="1:12" ht="15.75">
      <c r="A5" s="10" t="s">
        <v>1</v>
      </c>
      <c r="B5" s="14"/>
      <c r="C5" s="40">
        <v>1</v>
      </c>
      <c r="D5" s="41">
        <v>2</v>
      </c>
      <c r="E5" s="41">
        <v>3</v>
      </c>
      <c r="F5" s="58">
        <v>4</v>
      </c>
      <c r="G5" s="58">
        <v>5</v>
      </c>
      <c r="H5" s="51">
        <v>1</v>
      </c>
      <c r="I5" s="52">
        <v>2</v>
      </c>
      <c r="J5" s="52">
        <v>3</v>
      </c>
      <c r="K5" s="52">
        <v>4</v>
      </c>
      <c r="L5" s="52">
        <v>5</v>
      </c>
    </row>
    <row r="6" spans="1:12" ht="16.5" thickBot="1">
      <c r="A6" s="13"/>
      <c r="B6" s="37"/>
      <c r="C6" s="20" t="s">
        <v>37</v>
      </c>
      <c r="D6" s="21" t="s">
        <v>31</v>
      </c>
      <c r="E6" s="21" t="s">
        <v>33</v>
      </c>
      <c r="F6" s="59" t="s">
        <v>34</v>
      </c>
      <c r="G6" s="59" t="s">
        <v>33</v>
      </c>
      <c r="H6" s="18" t="s">
        <v>36</v>
      </c>
      <c r="I6" s="19" t="s">
        <v>35</v>
      </c>
      <c r="J6" s="19" t="s">
        <v>37</v>
      </c>
      <c r="K6" s="19" t="s">
        <v>32</v>
      </c>
      <c r="L6" s="19" t="s">
        <v>32</v>
      </c>
    </row>
    <row r="7" spans="1:12" ht="15">
      <c r="A7" s="31" t="s">
        <v>2</v>
      </c>
      <c r="B7" s="27">
        <v>40</v>
      </c>
      <c r="C7" s="43">
        <v>40</v>
      </c>
      <c r="D7" s="44">
        <v>40</v>
      </c>
      <c r="E7" s="44">
        <v>35</v>
      </c>
      <c r="F7" s="60">
        <v>39</v>
      </c>
      <c r="G7" s="60">
        <v>32</v>
      </c>
      <c r="H7" s="53">
        <v>40</v>
      </c>
      <c r="I7" s="53">
        <v>38</v>
      </c>
      <c r="J7" s="53">
        <v>40</v>
      </c>
      <c r="K7" s="53">
        <v>40</v>
      </c>
      <c r="L7" s="53">
        <v>40</v>
      </c>
    </row>
    <row r="8" spans="1:12" ht="15">
      <c r="A8" s="31" t="s">
        <v>38</v>
      </c>
      <c r="B8" s="29">
        <v>20</v>
      </c>
      <c r="C8" s="63">
        <v>0</v>
      </c>
      <c r="D8" s="67">
        <v>20</v>
      </c>
      <c r="E8" s="67">
        <v>0</v>
      </c>
      <c r="F8" s="67">
        <v>20</v>
      </c>
      <c r="G8" s="67">
        <v>0</v>
      </c>
      <c r="H8" s="66">
        <v>20</v>
      </c>
      <c r="I8" s="66">
        <v>0</v>
      </c>
      <c r="J8" s="66">
        <v>0</v>
      </c>
      <c r="K8" s="66">
        <v>20</v>
      </c>
      <c r="L8" s="66">
        <v>0</v>
      </c>
    </row>
    <row r="9" spans="1:12" ht="15">
      <c r="A9" s="31" t="s">
        <v>39</v>
      </c>
      <c r="B9" s="29">
        <v>20</v>
      </c>
      <c r="C9" s="63">
        <v>0</v>
      </c>
      <c r="D9" s="67">
        <v>20</v>
      </c>
      <c r="E9" s="67">
        <v>20</v>
      </c>
      <c r="F9" s="67">
        <v>20</v>
      </c>
      <c r="G9" s="67">
        <v>0</v>
      </c>
      <c r="H9" s="66">
        <v>20</v>
      </c>
      <c r="I9" s="66">
        <v>0</v>
      </c>
      <c r="J9" s="66">
        <v>20</v>
      </c>
      <c r="K9" s="66">
        <v>20</v>
      </c>
      <c r="L9" s="66">
        <v>0</v>
      </c>
    </row>
    <row r="10" spans="1:12" ht="15">
      <c r="A10" s="31" t="s">
        <v>40</v>
      </c>
      <c r="B10" s="29">
        <v>20</v>
      </c>
      <c r="C10" s="63">
        <v>0</v>
      </c>
      <c r="D10" s="67">
        <v>0</v>
      </c>
      <c r="E10" s="67">
        <v>20</v>
      </c>
      <c r="F10" s="67">
        <v>20</v>
      </c>
      <c r="G10" s="67">
        <v>0</v>
      </c>
      <c r="H10" s="66">
        <v>20</v>
      </c>
      <c r="I10" s="66">
        <v>20</v>
      </c>
      <c r="J10" s="66">
        <v>0</v>
      </c>
      <c r="K10" s="66">
        <v>0</v>
      </c>
      <c r="L10" s="66">
        <v>20</v>
      </c>
    </row>
    <row r="11" spans="1:12" ht="15">
      <c r="A11" s="31" t="s">
        <v>41</v>
      </c>
      <c r="B11" s="29">
        <v>20</v>
      </c>
      <c r="C11" s="63">
        <v>0</v>
      </c>
      <c r="D11" s="64">
        <v>20</v>
      </c>
      <c r="E11" s="68">
        <v>20</v>
      </c>
      <c r="F11" s="65">
        <v>20</v>
      </c>
      <c r="G11" s="65">
        <v>0</v>
      </c>
      <c r="H11" s="66">
        <v>0</v>
      </c>
      <c r="I11" s="66">
        <v>20</v>
      </c>
      <c r="J11" s="66">
        <v>20</v>
      </c>
      <c r="K11" s="66">
        <v>20</v>
      </c>
      <c r="L11" s="66">
        <v>20</v>
      </c>
    </row>
    <row r="12" spans="1:12" ht="15">
      <c r="A12" s="31" t="s">
        <v>42</v>
      </c>
      <c r="B12" s="69">
        <f>SUM(B8:B11)</f>
        <v>80</v>
      </c>
      <c r="C12" s="70">
        <f t="shared" ref="C12:L12" si="0">SUM(C8:C11)</f>
        <v>0</v>
      </c>
      <c r="D12" s="70">
        <f t="shared" si="0"/>
        <v>60</v>
      </c>
      <c r="E12" s="70">
        <f t="shared" si="0"/>
        <v>60</v>
      </c>
      <c r="F12" s="70">
        <f t="shared" si="0"/>
        <v>80</v>
      </c>
      <c r="G12" s="70">
        <f t="shared" si="0"/>
        <v>0</v>
      </c>
      <c r="H12" s="71">
        <f t="shared" si="0"/>
        <v>60</v>
      </c>
      <c r="I12" s="71">
        <f t="shared" si="0"/>
        <v>40</v>
      </c>
      <c r="J12" s="71">
        <f t="shared" si="0"/>
        <v>40</v>
      </c>
      <c r="K12" s="71">
        <f t="shared" si="0"/>
        <v>60</v>
      </c>
      <c r="L12" s="71">
        <f t="shared" si="0"/>
        <v>40</v>
      </c>
    </row>
    <row r="13" spans="1:12" ht="15">
      <c r="A13" s="31" t="s">
        <v>3</v>
      </c>
      <c r="B13" s="22">
        <v>20</v>
      </c>
      <c r="C13" s="23">
        <v>0</v>
      </c>
      <c r="D13" s="24">
        <v>12.5</v>
      </c>
      <c r="E13" s="24">
        <v>12</v>
      </c>
      <c r="F13" s="25">
        <v>16</v>
      </c>
      <c r="G13" s="25">
        <v>14</v>
      </c>
      <c r="H13" s="25">
        <v>15</v>
      </c>
      <c r="I13" s="25">
        <v>15</v>
      </c>
      <c r="J13" s="25">
        <v>16.5</v>
      </c>
      <c r="K13" s="26">
        <v>14</v>
      </c>
      <c r="L13" s="26">
        <v>0</v>
      </c>
    </row>
    <row r="14" spans="1:12" ht="15">
      <c r="A14" s="31" t="s">
        <v>4</v>
      </c>
      <c r="B14" s="22">
        <v>20</v>
      </c>
      <c r="C14" s="23">
        <v>0</v>
      </c>
      <c r="D14" s="24">
        <v>16</v>
      </c>
      <c r="E14" s="24">
        <v>17</v>
      </c>
      <c r="F14" s="25">
        <v>13</v>
      </c>
      <c r="G14" s="25">
        <v>10</v>
      </c>
      <c r="H14" s="25">
        <v>12</v>
      </c>
      <c r="I14" s="25">
        <v>9</v>
      </c>
      <c r="J14" s="25">
        <v>16</v>
      </c>
      <c r="K14" s="24">
        <v>14</v>
      </c>
      <c r="L14" s="24">
        <v>0</v>
      </c>
    </row>
    <row r="15" spans="1:12" ht="15">
      <c r="A15" s="31" t="s">
        <v>5</v>
      </c>
      <c r="B15" s="22">
        <v>20</v>
      </c>
      <c r="C15" s="23">
        <v>14</v>
      </c>
      <c r="D15" s="24">
        <v>14</v>
      </c>
      <c r="E15" s="24">
        <v>17</v>
      </c>
      <c r="F15" s="25">
        <v>16</v>
      </c>
      <c r="G15" s="25">
        <v>17</v>
      </c>
      <c r="H15" s="25">
        <v>15</v>
      </c>
      <c r="I15" s="25">
        <v>18</v>
      </c>
      <c r="J15" s="25">
        <v>14</v>
      </c>
      <c r="K15" s="26">
        <v>10</v>
      </c>
      <c r="L15" s="26">
        <v>16</v>
      </c>
    </row>
    <row r="16" spans="1:12" ht="15">
      <c r="A16" s="31" t="s">
        <v>6</v>
      </c>
      <c r="B16" s="22">
        <v>20</v>
      </c>
      <c r="C16" s="23">
        <v>12</v>
      </c>
      <c r="D16" s="24">
        <v>13</v>
      </c>
      <c r="E16" s="24">
        <v>13</v>
      </c>
      <c r="F16" s="25">
        <v>14</v>
      </c>
      <c r="G16" s="25">
        <v>0</v>
      </c>
      <c r="H16" s="25">
        <v>10</v>
      </c>
      <c r="I16" s="25">
        <v>8</v>
      </c>
      <c r="J16" s="25">
        <v>14</v>
      </c>
      <c r="K16" s="24">
        <v>12</v>
      </c>
      <c r="L16" s="24">
        <v>12</v>
      </c>
    </row>
    <row r="17" spans="1:12" ht="15">
      <c r="A17" s="31" t="s">
        <v>7</v>
      </c>
      <c r="B17" s="22">
        <v>20</v>
      </c>
      <c r="C17" s="23">
        <v>17</v>
      </c>
      <c r="D17" s="24">
        <v>13</v>
      </c>
      <c r="E17" s="24">
        <v>18</v>
      </c>
      <c r="F17" s="25">
        <v>17</v>
      </c>
      <c r="G17" s="25">
        <v>0</v>
      </c>
      <c r="H17" s="25">
        <v>14</v>
      </c>
      <c r="I17" s="25">
        <v>12</v>
      </c>
      <c r="J17" s="25">
        <v>16</v>
      </c>
      <c r="K17" s="26">
        <v>18</v>
      </c>
      <c r="L17" s="26">
        <v>12</v>
      </c>
    </row>
    <row r="18" spans="1:12" ht="15">
      <c r="A18" s="31" t="s">
        <v>8</v>
      </c>
      <c r="B18" s="22">
        <v>20</v>
      </c>
      <c r="C18" s="23">
        <v>0</v>
      </c>
      <c r="D18" s="24">
        <v>16</v>
      </c>
      <c r="E18" s="24">
        <v>11</v>
      </c>
      <c r="F18" s="25">
        <v>12</v>
      </c>
      <c r="G18" s="25">
        <v>0</v>
      </c>
      <c r="H18" s="25">
        <v>10</v>
      </c>
      <c r="I18" s="25">
        <v>10</v>
      </c>
      <c r="J18" s="25">
        <v>5</v>
      </c>
      <c r="K18" s="24">
        <v>12</v>
      </c>
      <c r="L18" s="24">
        <v>15</v>
      </c>
    </row>
    <row r="19" spans="1:12" ht="15">
      <c r="A19" s="32" t="s">
        <v>9</v>
      </c>
      <c r="B19" s="27">
        <f t="shared" ref="B19:L19" si="1">SUM(B13:B18)</f>
        <v>120</v>
      </c>
      <c r="C19" s="38">
        <f t="shared" si="1"/>
        <v>43</v>
      </c>
      <c r="D19" s="38">
        <f t="shared" si="1"/>
        <v>84.5</v>
      </c>
      <c r="E19" s="38">
        <f t="shared" si="1"/>
        <v>88</v>
      </c>
      <c r="F19" s="38">
        <f t="shared" si="1"/>
        <v>88</v>
      </c>
      <c r="G19" s="38">
        <f t="shared" si="1"/>
        <v>41</v>
      </c>
      <c r="H19" s="54">
        <f t="shared" si="1"/>
        <v>76</v>
      </c>
      <c r="I19" s="54">
        <f t="shared" si="1"/>
        <v>72</v>
      </c>
      <c r="J19" s="54">
        <f t="shared" si="1"/>
        <v>81.5</v>
      </c>
      <c r="K19" s="54">
        <f t="shared" si="1"/>
        <v>80</v>
      </c>
      <c r="L19" s="54">
        <f t="shared" si="1"/>
        <v>55</v>
      </c>
    </row>
    <row r="20" spans="1:12" s="1" customFormat="1" ht="15">
      <c r="A20" s="31" t="s">
        <v>13</v>
      </c>
      <c r="B20" s="22">
        <v>20</v>
      </c>
      <c r="C20" s="45">
        <v>0</v>
      </c>
      <c r="D20" s="45">
        <v>20</v>
      </c>
      <c r="E20" s="45">
        <v>20</v>
      </c>
      <c r="F20" s="45">
        <v>20</v>
      </c>
      <c r="G20" s="45">
        <v>20</v>
      </c>
      <c r="H20" s="45">
        <v>20</v>
      </c>
      <c r="I20" s="45">
        <v>20</v>
      </c>
      <c r="J20" s="45">
        <v>20</v>
      </c>
      <c r="K20" s="45">
        <v>20</v>
      </c>
      <c r="L20" s="45">
        <v>0</v>
      </c>
    </row>
    <row r="21" spans="1:12" s="1" customFormat="1" ht="15">
      <c r="A21" s="31" t="s">
        <v>14</v>
      </c>
      <c r="B21" s="22">
        <v>20</v>
      </c>
      <c r="C21" s="45">
        <v>0</v>
      </c>
      <c r="D21" s="45">
        <v>20</v>
      </c>
      <c r="E21" s="45">
        <v>20</v>
      </c>
      <c r="F21" s="45">
        <v>20</v>
      </c>
      <c r="G21" s="45">
        <v>20</v>
      </c>
      <c r="H21" s="45">
        <v>20</v>
      </c>
      <c r="I21" s="45">
        <v>20</v>
      </c>
      <c r="J21" s="45">
        <v>20</v>
      </c>
      <c r="K21" s="45">
        <v>20</v>
      </c>
      <c r="L21" s="45">
        <v>0</v>
      </c>
    </row>
    <row r="22" spans="1:12" s="1" customFormat="1" ht="15">
      <c r="A22" s="31" t="s">
        <v>15</v>
      </c>
      <c r="B22" s="22">
        <v>20</v>
      </c>
      <c r="C22" s="45">
        <v>20</v>
      </c>
      <c r="D22" s="45">
        <v>20</v>
      </c>
      <c r="E22" s="45">
        <v>20</v>
      </c>
      <c r="F22" s="45">
        <v>20</v>
      </c>
      <c r="G22" s="45">
        <v>20</v>
      </c>
      <c r="H22" s="45">
        <v>20</v>
      </c>
      <c r="I22" s="45">
        <v>20</v>
      </c>
      <c r="J22" s="45">
        <v>20</v>
      </c>
      <c r="K22" s="45">
        <v>20</v>
      </c>
      <c r="L22" s="45">
        <v>20</v>
      </c>
    </row>
    <row r="23" spans="1:12" s="1" customFormat="1" ht="15">
      <c r="A23" s="31" t="s">
        <v>16</v>
      </c>
      <c r="B23" s="22">
        <v>20</v>
      </c>
      <c r="C23" s="45">
        <v>20</v>
      </c>
      <c r="D23" s="45">
        <v>20</v>
      </c>
      <c r="E23" s="45">
        <v>20</v>
      </c>
      <c r="F23" s="45">
        <v>20</v>
      </c>
      <c r="G23" s="45">
        <v>0</v>
      </c>
      <c r="H23" s="45">
        <v>20</v>
      </c>
      <c r="I23" s="45">
        <v>20</v>
      </c>
      <c r="J23" s="45">
        <v>20</v>
      </c>
      <c r="K23" s="45">
        <v>20</v>
      </c>
      <c r="L23" s="45">
        <v>20</v>
      </c>
    </row>
    <row r="24" spans="1:12" s="1" customFormat="1" ht="15">
      <c r="A24" s="31" t="s">
        <v>17</v>
      </c>
      <c r="B24" s="22">
        <v>20</v>
      </c>
      <c r="C24" s="45">
        <v>20</v>
      </c>
      <c r="D24" s="45">
        <v>20</v>
      </c>
      <c r="E24" s="45">
        <v>20</v>
      </c>
      <c r="F24" s="45">
        <v>20</v>
      </c>
      <c r="G24" s="45">
        <v>0</v>
      </c>
      <c r="H24" s="45">
        <v>20</v>
      </c>
      <c r="I24" s="45">
        <v>20</v>
      </c>
      <c r="J24" s="45">
        <v>20</v>
      </c>
      <c r="K24" s="45">
        <v>20</v>
      </c>
      <c r="L24" s="45">
        <v>20</v>
      </c>
    </row>
    <row r="25" spans="1:12" s="1" customFormat="1" ht="15">
      <c r="A25" s="31" t="s">
        <v>18</v>
      </c>
      <c r="B25" s="22">
        <v>20</v>
      </c>
      <c r="C25" s="45">
        <v>0</v>
      </c>
      <c r="D25" s="45">
        <v>20</v>
      </c>
      <c r="E25" s="45">
        <v>20</v>
      </c>
      <c r="F25" s="45">
        <v>20</v>
      </c>
      <c r="G25" s="45">
        <v>0</v>
      </c>
      <c r="H25" s="45">
        <v>20</v>
      </c>
      <c r="I25" s="45">
        <v>20</v>
      </c>
      <c r="J25" s="45">
        <v>20</v>
      </c>
      <c r="K25" s="45">
        <v>20</v>
      </c>
      <c r="L25" s="45">
        <v>20</v>
      </c>
    </row>
    <row r="26" spans="1:12" s="1" customFormat="1" ht="15">
      <c r="A26" s="31" t="s">
        <v>19</v>
      </c>
      <c r="B26" s="22">
        <v>20</v>
      </c>
      <c r="C26" s="45">
        <v>20</v>
      </c>
      <c r="D26" s="45">
        <v>20</v>
      </c>
      <c r="E26" s="45">
        <v>20</v>
      </c>
      <c r="F26" s="45">
        <v>20</v>
      </c>
      <c r="G26" s="45">
        <v>20</v>
      </c>
      <c r="H26" s="45">
        <v>20</v>
      </c>
      <c r="I26" s="45">
        <v>0</v>
      </c>
      <c r="J26" s="45">
        <v>20</v>
      </c>
      <c r="K26" s="45">
        <v>20</v>
      </c>
      <c r="L26" s="45">
        <v>20</v>
      </c>
    </row>
    <row r="27" spans="1:12" s="1" customFormat="1" ht="15">
      <c r="A27" s="33" t="s">
        <v>20</v>
      </c>
      <c r="B27" s="28">
        <f t="shared" ref="B27:L27" si="2">SUM(B20:B26)</f>
        <v>140</v>
      </c>
      <c r="C27" s="46">
        <f t="shared" si="2"/>
        <v>80</v>
      </c>
      <c r="D27" s="46">
        <f t="shared" si="2"/>
        <v>140</v>
      </c>
      <c r="E27" s="46">
        <f t="shared" si="2"/>
        <v>140</v>
      </c>
      <c r="F27" s="46">
        <f t="shared" si="2"/>
        <v>140</v>
      </c>
      <c r="G27" s="46">
        <f t="shared" si="2"/>
        <v>80</v>
      </c>
      <c r="H27" s="55">
        <f t="shared" si="2"/>
        <v>140</v>
      </c>
      <c r="I27" s="55">
        <f t="shared" si="2"/>
        <v>120</v>
      </c>
      <c r="J27" s="55">
        <f t="shared" si="2"/>
        <v>140</v>
      </c>
      <c r="K27" s="55">
        <f t="shared" si="2"/>
        <v>140</v>
      </c>
      <c r="L27" s="55">
        <f t="shared" si="2"/>
        <v>100</v>
      </c>
    </row>
    <row r="28" spans="1:12" ht="15">
      <c r="A28" s="31" t="s">
        <v>21</v>
      </c>
      <c r="B28" s="22">
        <v>5</v>
      </c>
      <c r="C28" s="23">
        <v>0</v>
      </c>
      <c r="D28" s="24">
        <v>5</v>
      </c>
      <c r="E28" s="24">
        <v>5</v>
      </c>
      <c r="F28" s="25">
        <v>5</v>
      </c>
      <c r="G28" s="25">
        <v>5</v>
      </c>
      <c r="H28" s="25">
        <v>5</v>
      </c>
      <c r="I28" s="24">
        <v>5</v>
      </c>
      <c r="J28" s="24">
        <v>5</v>
      </c>
      <c r="K28" s="24">
        <v>0</v>
      </c>
      <c r="L28" s="24">
        <v>0</v>
      </c>
    </row>
    <row r="29" spans="1:12" ht="15">
      <c r="A29" s="31" t="s">
        <v>22</v>
      </c>
      <c r="B29" s="22">
        <v>5</v>
      </c>
      <c r="C29" s="23">
        <v>0</v>
      </c>
      <c r="D29" s="24">
        <v>5</v>
      </c>
      <c r="E29" s="24">
        <v>5</v>
      </c>
      <c r="F29" s="25">
        <v>5</v>
      </c>
      <c r="G29" s="25">
        <v>5</v>
      </c>
      <c r="H29" s="25">
        <v>5</v>
      </c>
      <c r="I29" s="24">
        <v>5</v>
      </c>
      <c r="J29" s="24">
        <v>5</v>
      </c>
      <c r="K29" s="24">
        <v>0</v>
      </c>
      <c r="L29" s="24">
        <v>0</v>
      </c>
    </row>
    <row r="30" spans="1:12" ht="15">
      <c r="A30" s="31" t="s">
        <v>23</v>
      </c>
      <c r="B30" s="22">
        <v>5</v>
      </c>
      <c r="C30" s="23">
        <v>5</v>
      </c>
      <c r="D30" s="24">
        <v>5</v>
      </c>
      <c r="E30" s="24">
        <v>5</v>
      </c>
      <c r="F30" s="25">
        <v>5</v>
      </c>
      <c r="G30" s="25">
        <v>5</v>
      </c>
      <c r="H30" s="25">
        <v>5</v>
      </c>
      <c r="I30" s="24">
        <v>5</v>
      </c>
      <c r="J30" s="24">
        <v>5</v>
      </c>
      <c r="K30" s="24">
        <v>5</v>
      </c>
      <c r="L30" s="24">
        <v>5</v>
      </c>
    </row>
    <row r="31" spans="1:12" ht="15">
      <c r="A31" s="31" t="s">
        <v>24</v>
      </c>
      <c r="B31" s="22">
        <v>5</v>
      </c>
      <c r="C31" s="23">
        <v>5</v>
      </c>
      <c r="D31" s="24">
        <v>5</v>
      </c>
      <c r="E31" s="24">
        <v>5</v>
      </c>
      <c r="F31" s="25">
        <v>5</v>
      </c>
      <c r="G31" s="25">
        <v>0</v>
      </c>
      <c r="H31" s="25">
        <v>5</v>
      </c>
      <c r="I31" s="24">
        <v>5</v>
      </c>
      <c r="J31" s="24">
        <v>5</v>
      </c>
      <c r="K31" s="24">
        <v>5</v>
      </c>
      <c r="L31" s="24">
        <v>5</v>
      </c>
    </row>
    <row r="32" spans="1:12" ht="15">
      <c r="A32" s="31" t="s">
        <v>25</v>
      </c>
      <c r="B32" s="22">
        <v>5</v>
      </c>
      <c r="C32" s="23">
        <v>5</v>
      </c>
      <c r="D32" s="24">
        <v>5</v>
      </c>
      <c r="E32" s="24">
        <v>5</v>
      </c>
      <c r="F32" s="25">
        <v>5</v>
      </c>
      <c r="G32" s="25">
        <v>0</v>
      </c>
      <c r="H32" s="25">
        <v>5</v>
      </c>
      <c r="I32" s="24">
        <v>5</v>
      </c>
      <c r="J32" s="24">
        <v>5</v>
      </c>
      <c r="K32" s="24">
        <v>5</v>
      </c>
      <c r="L32" s="24">
        <v>5</v>
      </c>
    </row>
    <row r="33" spans="1:12" ht="15">
      <c r="A33" s="31" t="s">
        <v>26</v>
      </c>
      <c r="B33" s="22">
        <v>5</v>
      </c>
      <c r="C33" s="23">
        <v>0</v>
      </c>
      <c r="D33" s="24">
        <v>5</v>
      </c>
      <c r="E33" s="24">
        <v>5</v>
      </c>
      <c r="F33" s="25">
        <v>5</v>
      </c>
      <c r="G33" s="25">
        <v>0</v>
      </c>
      <c r="H33" s="25">
        <v>5</v>
      </c>
      <c r="I33" s="24">
        <v>5</v>
      </c>
      <c r="J33" s="24">
        <v>5</v>
      </c>
      <c r="K33" s="24">
        <v>5</v>
      </c>
      <c r="L33" s="24">
        <v>5</v>
      </c>
    </row>
    <row r="34" spans="1:12" ht="15">
      <c r="A34" s="31" t="s">
        <v>27</v>
      </c>
      <c r="B34" s="22">
        <v>5</v>
      </c>
      <c r="C34" s="23">
        <v>5</v>
      </c>
      <c r="D34" s="24">
        <v>5</v>
      </c>
      <c r="E34" s="24">
        <v>5</v>
      </c>
      <c r="F34" s="25">
        <v>5</v>
      </c>
      <c r="G34" s="25">
        <v>0</v>
      </c>
      <c r="H34" s="25">
        <v>5</v>
      </c>
      <c r="I34" s="24">
        <v>5</v>
      </c>
      <c r="J34" s="24">
        <v>5</v>
      </c>
      <c r="K34" s="24">
        <v>0</v>
      </c>
      <c r="L34" s="24">
        <v>5</v>
      </c>
    </row>
    <row r="35" spans="1:12" ht="15">
      <c r="A35" s="33" t="s">
        <v>10</v>
      </c>
      <c r="B35" s="28">
        <f t="shared" ref="B35:L35" si="3">SUM(B28:B34)</f>
        <v>35</v>
      </c>
      <c r="C35" s="46">
        <f t="shared" si="3"/>
        <v>20</v>
      </c>
      <c r="D35" s="46">
        <f t="shared" si="3"/>
        <v>35</v>
      </c>
      <c r="E35" s="46">
        <f t="shared" si="3"/>
        <v>35</v>
      </c>
      <c r="F35" s="46">
        <f t="shared" si="3"/>
        <v>35</v>
      </c>
      <c r="G35" s="46">
        <f t="shared" si="3"/>
        <v>15</v>
      </c>
      <c r="H35" s="55">
        <f t="shared" si="3"/>
        <v>35</v>
      </c>
      <c r="I35" s="55">
        <f t="shared" si="3"/>
        <v>35</v>
      </c>
      <c r="J35" s="55">
        <f t="shared" si="3"/>
        <v>35</v>
      </c>
      <c r="K35" s="55">
        <f t="shared" si="3"/>
        <v>20</v>
      </c>
      <c r="L35" s="55">
        <f t="shared" si="3"/>
        <v>25</v>
      </c>
    </row>
    <row r="36" spans="1:12" ht="18.75" thickBot="1">
      <c r="A36" s="34" t="s">
        <v>11</v>
      </c>
      <c r="B36" s="30">
        <f>SUM(B7+B12+B19+B27+B35)</f>
        <v>415</v>
      </c>
      <c r="C36" s="72">
        <f t="shared" ref="C36:L36" si="4">SUM(C7+C12+C19+C27+C35)</f>
        <v>183</v>
      </c>
      <c r="D36" s="72">
        <f t="shared" si="4"/>
        <v>359.5</v>
      </c>
      <c r="E36" s="72">
        <f t="shared" si="4"/>
        <v>358</v>
      </c>
      <c r="F36" s="72">
        <f t="shared" si="4"/>
        <v>382</v>
      </c>
      <c r="G36" s="72">
        <f t="shared" si="4"/>
        <v>168</v>
      </c>
      <c r="H36" s="73">
        <f t="shared" si="4"/>
        <v>351</v>
      </c>
      <c r="I36" s="73">
        <f t="shared" si="4"/>
        <v>305</v>
      </c>
      <c r="J36" s="73">
        <f t="shared" si="4"/>
        <v>336.5</v>
      </c>
      <c r="K36" s="73">
        <f t="shared" si="4"/>
        <v>340</v>
      </c>
      <c r="L36" s="73">
        <f t="shared" si="4"/>
        <v>260</v>
      </c>
    </row>
    <row r="37" spans="1:12" ht="18.75">
      <c r="A37" s="35"/>
      <c r="B37" s="3"/>
      <c r="C37" s="16"/>
      <c r="D37" s="16"/>
      <c r="E37" s="17"/>
      <c r="F37" s="17"/>
      <c r="G37" s="17"/>
      <c r="H37" s="17"/>
      <c r="I37" s="17"/>
      <c r="J37" s="17"/>
      <c r="K37" s="17"/>
      <c r="L37" s="17"/>
    </row>
    <row r="38" spans="1:12" ht="18.75">
      <c r="A38" s="36" t="s">
        <v>12</v>
      </c>
      <c r="B38" s="15"/>
      <c r="C38" s="47">
        <f>RANK(C36,$C36:$G$36)</f>
        <v>4</v>
      </c>
      <c r="D38" s="47">
        <f>RANK(D36,$C36:$G$36)</f>
        <v>2</v>
      </c>
      <c r="E38" s="47">
        <f>RANK(E36,$C36:$G$36)</f>
        <v>3</v>
      </c>
      <c r="F38" s="47">
        <f>RANK(F36,$C36:$G$36)</f>
        <v>1</v>
      </c>
      <c r="G38" s="47">
        <f>RANK(G36,$C36:$G$36)</f>
        <v>5</v>
      </c>
      <c r="H38" s="74">
        <f>RANK(H36,$H36:$L$36)</f>
        <v>1</v>
      </c>
      <c r="I38" s="74">
        <f>RANK(I36,$H36:$L$36)</f>
        <v>4</v>
      </c>
      <c r="J38" s="74">
        <f>RANK(J36,$H36:$L$36)</f>
        <v>3</v>
      </c>
      <c r="K38" s="74">
        <f>RANK(K36,$H36:$L$36)</f>
        <v>2</v>
      </c>
      <c r="L38" s="74">
        <f>RANK(L36,$H36:$L$36)</f>
        <v>5</v>
      </c>
    </row>
    <row r="39" spans="1:12" ht="18.75">
      <c r="A39" s="2"/>
      <c r="B39" s="2"/>
      <c r="C39" s="2"/>
      <c r="D39" s="11"/>
      <c r="E39" s="7"/>
      <c r="F39" s="7"/>
      <c r="G39" s="7"/>
      <c r="H39" s="7"/>
      <c r="I39" s="7"/>
      <c r="J39" s="7"/>
      <c r="K39" s="7"/>
      <c r="L39" s="7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hayes</dc:creator>
  <cp:lastModifiedBy>Chris Hayes</cp:lastModifiedBy>
  <cp:lastPrinted>2008-10-17T20:36:59Z</cp:lastPrinted>
  <dcterms:created xsi:type="dcterms:W3CDTF">2001-01-28T12:40:45Z</dcterms:created>
  <dcterms:modified xsi:type="dcterms:W3CDTF">2015-10-14T08:54:44Z</dcterms:modified>
</cp:coreProperties>
</file>